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3580" windowHeight="12405" activeTab="0"/>
  </bookViews>
  <sheets>
    <sheet name="HOJA_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<sst xmlns="http://schemas.openxmlformats.org/spreadsheetml/2006/main" count="48" uniqueCount="45">
  <si>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Ejecución trimestral de los Presupuestos de las Entidades Locales</t>
  </si>
  <si>
    <t>Remanente de Tesorería</t>
  </si>
  <si>
    <t>Código</t>
  </si>
  <si>
    <t>Situación a final trimestre vencido</t>
  </si>
  <si>
    <t>1.-Fondos Líquidos</t>
  </si>
  <si>
    <t>R29t</t>
  </si>
  <si>
    <t>Derechos pendientes de cobro:</t>
  </si>
  <si>
    <t>(+) Del Presupuesto Corriente</t>
  </si>
  <si>
    <t>R01</t>
  </si>
  <si>
    <t>(+) De Presupuesto Cerrados</t>
  </si>
  <si>
    <t>R02</t>
  </si>
  <si>
    <t>(+) De Otras Operaciones No Presupuestarias</t>
  </si>
  <si>
    <t>R04</t>
  </si>
  <si>
    <t>2.- Total Derechos pendientes de cobro</t>
  </si>
  <si>
    <t>R09t</t>
  </si>
  <si>
    <t>Obligaciones Pendientes de pago</t>
  </si>
  <si>
    <t>R11</t>
  </si>
  <si>
    <t>R12</t>
  </si>
  <si>
    <t>R15</t>
  </si>
  <si>
    <t>3.- Total Obligaciones pendientes de pago</t>
  </si>
  <si>
    <t>R19t</t>
  </si>
  <si>
    <t>I. Remanente de Tesorería (1+2-3+4)</t>
  </si>
  <si>
    <t>R39t</t>
  </si>
  <si>
    <t>II. Saldos de dudoso cobro</t>
  </si>
  <si>
    <t>R41</t>
  </si>
  <si>
    <t>III. Exceso de financiación afectada</t>
  </si>
  <si>
    <t>R42</t>
  </si>
  <si>
    <t>IV. Remanente de Tesorería para Gastos generales (I- II - III)</t>
  </si>
  <si>
    <t>R49t</t>
  </si>
  <si>
    <t>V. Saldo de obligaciones pendientes de aplicar al Presupuesto a final de periodo R59t</t>
  </si>
  <si>
    <t>R59t</t>
  </si>
  <si>
    <t>VI. Saldo de acreedores por devolución de ingresos a final de periodo R69t</t>
  </si>
  <si>
    <t>R69t</t>
  </si>
  <si>
    <t>VII. REMANENTE DE TESORERÍA PARA GASTOS GENERALES AJUSTADO(IV-V-VI)</t>
  </si>
  <si>
    <t>R79t</t>
  </si>
  <si>
    <t>4.- Partidas pendientes de aplicación</t>
  </si>
  <si>
    <t>R89t</t>
  </si>
  <si>
    <t>(-) Cobros realizados pendientes de Aplicación Definitiva</t>
  </si>
  <si>
    <t>R06</t>
  </si>
  <si>
    <t>(+) Pagos realizados pendientes de aplicación definitiva</t>
  </si>
  <si>
    <t>R16</t>
  </si>
  <si>
    <t>F.1.1.8 Remanente de Tesorería</t>
  </si>
  <si>
    <t>Comunicación ejecución trimestral correspondiente a fecha: 30/06/2020 del ejercicio 2020</t>
  </si>
  <si>
    <t>Organización:   0000000000</t>
  </si>
  <si>
    <t>Entidad:   Ayuntamiento de Las Tres Villas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</si>
</sst>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  <numFmt numFmtId="165" formatCode="#,##0.00_);\-#,##0.00"/>
    <numFmt numFmtId="166" formatCode="#,##0.00\ &quot;€&quot;"/>
  </numFmts>
  <fonts count="21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1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9" fillId="0" borderId="10" applyNumberFormat="0" applyFill="0" applyAlignment="0" applyProtection="0"/>
  </cellStyleXfs>
  <cellXfs count="5">
    <xf numFmtId="0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4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13.140625" style="0" customWidth="1"/>
    <col min="2" max="2" width="78.140625" style="0" customWidth="1"/>
    <col min="3" max="3" width="10.140625" style="1" customWidth="1"/>
    <col min="4" max="4" width="17.8515625" style="1" customWidth="1"/>
    <col min="5" max="5" width="16.00390625" style="1" customWidth="1"/>
    <col min="6" max="6" width="16.421875" style="1" customWidth="1"/>
    <col min="7" max="7" width="21.28125" style="1" customWidth="1"/>
  </cols>
  <sheetData>
    <row r="1" ht="12.75">
      <c r="B1" t="s">
        <v>41</v>
      </c>
    </row>
    <row r="2" ht="12.75">
      <c r="B2" t="s">
        <v>42</v>
      </c>
    </row>
    <row r="4" ht="12.75">
      <c r="B4" t="s">
        <v>43</v>
      </c>
    </row>
    <row r="5" ht="12.75">
      <c r="B5" t="s">
        <v>44</v>
      </c>
    </row>
    <row r="6" ht="12.75">
      <c r="B6" t="s">
        <v>0</v>
      </c>
    </row>
    <row r="7" ht="12.75">
      <c r="B7" t="s">
        <v>1</v>
      </c>
    </row>
    <row r="8" spans="3:4" ht="25.5">
      <c r="C8" s="2" t="s">
        <v>2</v>
      </c>
      <c r="D8" s="3" t="s">
        <v>3</v>
      </c>
    </row>
    <row r="9" spans="2:4" ht="12.75">
      <c r="B9" t="s">
        <v>4</v>
      </c>
      <c r="C9" s="4" t="s">
        <v>5</v>
      </c>
      <c r="D9" s="1">
        <v>1963188.57</v>
      </c>
    </row>
    <row r="10" spans="2:3" ht="12.75">
      <c r="B10" t="s">
        <v>6</v>
      </c>
      <c r="C10" s="4"/>
    </row>
    <row r="11" spans="2:4" ht="12.75">
      <c r="B11" t="s">
        <v>7</v>
      </c>
      <c r="C11" s="4" t="s">
        <v>8</v>
      </c>
      <c r="D11" s="1">
        <v>0</v>
      </c>
    </row>
    <row r="12" spans="2:4" ht="12.75">
      <c r="B12" t="s">
        <v>9</v>
      </c>
      <c r="C12" s="4" t="s">
        <v>10</v>
      </c>
      <c r="D12" s="1">
        <v>277668.88</v>
      </c>
    </row>
    <row r="13" spans="2:4" ht="12.75">
      <c r="B13" t="s">
        <v>11</v>
      </c>
      <c r="C13" s="4" t="s">
        <v>12</v>
      </c>
      <c r="D13" s="1">
        <v>30678.88</v>
      </c>
    </row>
    <row r="15" spans="2:4" ht="12.75">
      <c r="B15" t="s">
        <v>13</v>
      </c>
      <c r="C15" s="4" t="s">
        <v>14</v>
      </c>
      <c r="D15" s="1">
        <f>D11+D12+D13</f>
        <v>308347.76</v>
      </c>
    </row>
    <row r="16" spans="2:3" ht="12.75">
      <c r="B16" t="s">
        <v>15</v>
      </c>
      <c r="C16" s="4"/>
    </row>
    <row r="17" spans="2:4" ht="12.75">
      <c r="B17" t="s">
        <v>7</v>
      </c>
      <c r="C17" s="4" t="s">
        <v>16</v>
      </c>
      <c r="D17" s="1">
        <v>0</v>
      </c>
    </row>
    <row r="18" spans="2:4" ht="12.75">
      <c r="B18" t="s">
        <v>9</v>
      </c>
      <c r="C18" s="4" t="s">
        <v>17</v>
      </c>
      <c r="D18" s="1">
        <v>59318.99</v>
      </c>
    </row>
    <row r="19" spans="2:4" ht="12.75">
      <c r="B19" t="s">
        <v>11</v>
      </c>
      <c r="C19" s="4" t="s">
        <v>18</v>
      </c>
      <c r="D19" s="1">
        <v>17424.6</v>
      </c>
    </row>
    <row r="21" spans="2:4" ht="12.75">
      <c r="B21" t="s">
        <v>19</v>
      </c>
      <c r="C21" s="4" t="s">
        <v>20</v>
      </c>
      <c r="D21" s="1">
        <f>D17+D18+D19</f>
        <v>76743.59</v>
      </c>
    </row>
    <row r="22" ht="12.75">
      <c r="C22" s="4"/>
    </row>
    <row r="23" spans="2:4" ht="12.75">
      <c r="B23" t="s">
        <v>21</v>
      </c>
      <c r="C23" s="4" t="s">
        <v>22</v>
      </c>
      <c r="D23" s="1">
        <f>D9+D15-D21+D32</f>
        <v>2028096.2900000003</v>
      </c>
    </row>
    <row r="24" ht="12.75">
      <c r="C24" s="4"/>
    </row>
    <row r="25" spans="2:4" ht="12.75">
      <c r="B25" t="s">
        <v>23</v>
      </c>
      <c r="C25" s="4" t="s">
        <v>24</v>
      </c>
      <c r="D25" s="1">
        <v>128982.25</v>
      </c>
    </row>
    <row r="26" spans="2:4" ht="12.75">
      <c r="B26" t="s">
        <v>25</v>
      </c>
      <c r="C26" s="4" t="s">
        <v>26</v>
      </c>
      <c r="D26" s="1">
        <v>1213084.72</v>
      </c>
    </row>
    <row r="27" spans="2:4" ht="12.75">
      <c r="B27" t="s">
        <v>27</v>
      </c>
      <c r="C27" s="4" t="s">
        <v>28</v>
      </c>
      <c r="D27" s="1">
        <f>D23-D25-D26</f>
        <v>686029.3200000003</v>
      </c>
    </row>
    <row r="28" ht="12.75">
      <c r="C28" s="4"/>
    </row>
    <row r="29" spans="2:4" ht="12.75">
      <c r="B29" t="s">
        <v>29</v>
      </c>
      <c r="C29" s="4" t="s">
        <v>30</v>
      </c>
      <c r="D29" s="1">
        <v>0</v>
      </c>
    </row>
    <row r="30" spans="2:4" ht="12.75">
      <c r="B30" t="s">
        <v>31</v>
      </c>
      <c r="C30" s="4" t="s">
        <v>32</v>
      </c>
      <c r="D30" s="1">
        <v>0</v>
      </c>
    </row>
    <row r="31" spans="2:4" ht="12.75">
      <c r="B31" t="s">
        <v>33</v>
      </c>
      <c r="C31" s="4" t="s">
        <v>34</v>
      </c>
      <c r="D31" s="1">
        <f>D27-D29-D30</f>
        <v>686029.3200000003</v>
      </c>
    </row>
    <row r="32" spans="2:4" ht="12.75">
      <c r="B32" t="s">
        <v>35</v>
      </c>
      <c r="C32" s="4" t="s">
        <v>36</v>
      </c>
      <c r="D32" s="1">
        <f>-D33+D34</f>
        <v>-166696.45</v>
      </c>
    </row>
    <row r="33" spans="2:4" ht="12.75">
      <c r="B33" t="s">
        <v>37</v>
      </c>
      <c r="C33" s="4" t="s">
        <v>38</v>
      </c>
      <c r="D33" s="1">
        <v>167024.5</v>
      </c>
    </row>
    <row r="34" spans="2:4" ht="12.75">
      <c r="B34" t="s">
        <v>39</v>
      </c>
      <c r="C34" s="4" t="s">
        <v>40</v>
      </c>
      <c r="D34" s="1">
        <v>328.05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Almería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ap002ayt</dc:creator>
  <cp:keywords/>
  <dc:description/>
  <cp:lastModifiedBy>al002sec</cp:lastModifiedBy>
  <cp:lastPrinted>2020-07-14T07:02:48Z</cp:lastPrinted>
  <dcterms:created xsi:type="dcterms:W3CDTF">2020-07-14T07:00:39Z</dcterms:created>
  <dcterms:modified xsi:type="dcterms:W3CDTF">2020-07-14T07:02:53Z</dcterms:modified>
  <cp:category/>
  <cp:version/>
  <cp:contentType/>
  <cp:contentStatus/>
</cp:coreProperties>
</file>